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<sst xmlns="http://schemas.openxmlformats.org/spreadsheetml/2006/main" count="39" uniqueCount="31">
  <si>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НАВЧАЛЬНО-ВИХОВНИЙ КОМПЛЕКС "БАЛТСЬКА ЗАГАЛЬНООСВІТНЯ ШКОЛА І-ІІІ СТУПЕНІВ №2 - ГІМНАЗІЯ" БАЛТСЬКОЇ МІСЬКОЇ РАДИ ОДЕСЬКОЇ ОБЛАСТІ</t>
  </si>
  <si>
    <t>ЗВІТ ПРО НАДХОДЖЕННЯ ТА ВИКОРИСТАННЯ ОТРИМАНИХ КОШТІВ</t>
  </si>
  <si>
    <t>ЛИСТОПАД 2017 РОКУ</t>
  </si>
  <si>
    <t>Одиниця виміру: грн.,коп.</t>
  </si>
  <si>
    <t>залишок  на початок місяця</t>
  </si>
  <si>
    <t>надходження</t>
  </si>
  <si>
    <t>використання</t>
  </si>
  <si>
    <t>залишок  на кінець місяця</t>
  </si>
  <si>
    <t>КОШТИ ОСВІТНЬОЇ СУБВЕНЦІЇ, ВСЬОГО</t>
  </si>
  <si>
    <t>в т.ч.:</t>
  </si>
  <si>
    <t>Заробітна плата педагогічного персоналу</t>
  </si>
  <si>
    <t>Нарахування на оплату праці</t>
  </si>
  <si>
    <t>КОШТИ ДОДАТКОВОЇ ДОТАЦІЇ, ВСЬОГО</t>
  </si>
  <si>
    <t>Заробітна плата технічного персоналу</t>
  </si>
  <si>
    <t>Оплата послуг з водопостачання і водовідведення</t>
  </si>
  <si>
    <t>Оплата електроенергії</t>
  </si>
  <si>
    <t>КОШТИ ОБ'ЄДНАНОЇ ТЕРИТОРІАЛЬНОЇ ГРОМАДИ, ВСЬОГО</t>
  </si>
  <si>
    <t>Заробітна плата іншого персоналу</t>
  </si>
  <si>
    <t>Кресла мягкі</t>
  </si>
  <si>
    <t>Оплата за періодичні видання</t>
  </si>
  <si>
    <t>Продукти харчування</t>
  </si>
  <si>
    <t>Ремонт системного блока</t>
  </si>
  <si>
    <t>Телекомунікаційні послуги</t>
  </si>
  <si>
    <t xml:space="preserve">Вивіз та захоронення відходів </t>
  </si>
  <si>
    <t>Видатки на відрядження</t>
  </si>
  <si>
    <t>Послуги з перевезення школярів</t>
  </si>
  <si>
    <t>КОШТИ ОТРИМАНІ ЯК ПЛАТА ЗА ПОСЛУГИ, ВСЬОГО</t>
  </si>
  <si>
    <t>За послуги з харчування учнів</t>
  </si>
  <si>
    <t>За оренду майна</t>
  </si>
  <si>
    <t>КОШТИ ОТРИМАНІ ЗА ІНШИМИ ДЖЕРЕЛАМИ ВЛАСНИХ НАДХОДЖЕНЬ, ВСЬОГО</t>
  </si>
  <si>
    <t>Від підприємств, організацій, фізичних осіб та від інших бюджетних установ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</si>
</sst>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37" fillId="0" borderId="10" xfId="0" applyFont="1" applyBorder="1" applyAlignment="1">
      <alignment/>
    </xf>
    <xf numFmtId="2" fontId="37" fillId="0" borderId="11" xfId="0" applyNumberFormat="1" applyFont="1" applyBorder="1" applyAlignment="1">
      <alignment horizontal="center" vertical="center" wrapText="1"/>
    </xf>
    <xf numFmtId="2" fontId="37" fillId="0" borderId="12" xfId="0" applyNumberFormat="1" applyFont="1" applyBorder="1" applyAlignment="1">
      <alignment horizontal="center" vertical="center" wrapText="1"/>
    </xf>
    <xf numFmtId="2" fontId="37" fillId="0" borderId="13" xfId="0" applyNumberFormat="1" applyFont="1" applyBorder="1" applyAlignment="1">
      <alignment horizontal="center" vertical="center" wrapText="1"/>
    </xf>
    <xf numFmtId="0" fontId="38" fillId="33" borderId="14" xfId="0" applyFont="1" applyFill="1" applyBorder="1" applyAlignment="1">
      <alignment/>
    </xf>
    <xf numFmtId="4" fontId="38" fillId="33" borderId="15" xfId="0" applyNumberFormat="1" applyFont="1" applyFill="1" applyBorder="1" applyAlignment="1">
      <alignment/>
    </xf>
    <xf numFmtId="4" fontId="38" fillId="33" borderId="16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37" fillId="0" borderId="17" xfId="0" applyFont="1" applyBorder="1" applyAlignment="1">
      <alignment/>
    </xf>
    <xf numFmtId="0" fontId="37" fillId="0" borderId="18" xfId="0" applyFont="1" applyBorder="1" applyAlignment="1">
      <alignment/>
    </xf>
    <xf numFmtId="4" fontId="37" fillId="0" borderId="19" xfId="0" applyNumberFormat="1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17" xfId="0" applyFont="1" applyBorder="1" applyAlignment="1">
      <alignment horizontal="left" indent="1"/>
    </xf>
    <xf numFmtId="0" fontId="37" fillId="0" borderId="18" xfId="0" applyFont="1" applyBorder="1" applyAlignment="1">
      <alignment horizontal="left" indent="1"/>
    </xf>
    <xf numFmtId="0" fontId="37" fillId="0" borderId="21" xfId="0" applyFont="1" applyBorder="1" applyAlignment="1">
      <alignment/>
    </xf>
    <xf numFmtId="0" fontId="37" fillId="0" borderId="22" xfId="0" applyFont="1" applyBorder="1" applyAlignment="1">
      <alignment/>
    </xf>
    <xf numFmtId="0" fontId="37" fillId="0" borderId="23" xfId="0" applyFont="1" applyBorder="1" applyAlignment="1">
      <alignment/>
    </xf>
    <xf numFmtId="0" fontId="37" fillId="0" borderId="24" xfId="0" applyFont="1" applyBorder="1" applyAlignment="1">
      <alignment/>
    </xf>
    <xf numFmtId="0" fontId="38" fillId="33" borderId="14" xfId="0" applyFont="1" applyFill="1" applyBorder="1" applyAlignment="1">
      <alignment horizontal="left"/>
    </xf>
    <xf numFmtId="4" fontId="37" fillId="0" borderId="18" xfId="0" applyNumberFormat="1" applyFont="1" applyBorder="1" applyAlignment="1">
      <alignment/>
    </xf>
    <xf numFmtId="0" fontId="37" fillId="0" borderId="25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17" xfId="0" applyFont="1" applyBorder="1" applyAlignment="1">
      <alignment horizontal="left" wrapText="1" indent="1"/>
    </xf>
    <xf numFmtId="0" fontId="37" fillId="0" borderId="0" xfId="0" applyFont="1" applyFill="1" applyAlignment="1">
      <alignment/>
    </xf>
    <xf numFmtId="0" fontId="37" fillId="0" borderId="26" xfId="0" applyFont="1" applyBorder="1" applyAlignment="1">
      <alignment horizontal="left" indent="1"/>
    </xf>
    <xf numFmtId="4" fontId="37" fillId="0" borderId="27" xfId="0" applyNumberFormat="1" applyFont="1" applyBorder="1" applyAlignment="1">
      <alignment/>
    </xf>
    <xf numFmtId="4" fontId="37" fillId="0" borderId="18" xfId="0" applyNumberFormat="1" applyFont="1" applyBorder="1" applyAlignment="1">
      <alignment wrapText="1"/>
    </xf>
    <xf numFmtId="0" fontId="37" fillId="0" borderId="26" xfId="0" applyFont="1" applyBorder="1" applyAlignment="1">
      <alignment/>
    </xf>
    <xf numFmtId="4" fontId="37" fillId="0" borderId="26" xfId="0" applyNumberFormat="1" applyFont="1" applyBorder="1" applyAlignment="1">
      <alignment wrapText="1"/>
    </xf>
    <xf numFmtId="0" fontId="38" fillId="33" borderId="14" xfId="0" applyFont="1" applyFill="1" applyBorder="1" applyAlignment="1">
      <alignment horizontal="left" wrapText="1"/>
    </xf>
    <xf numFmtId="0" fontId="37" fillId="0" borderId="21" xfId="0" applyFont="1" applyBorder="1" applyAlignment="1">
      <alignment horizontal="left" indent="1"/>
    </xf>
    <xf numFmtId="4" fontId="37" fillId="0" borderId="22" xfId="0" applyNumberFormat="1" applyFont="1" applyBorder="1" applyAlignment="1">
      <alignment wrapText="1"/>
    </xf>
    <xf numFmtId="0" fontId="39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70.28125" style="1" customWidth="1"/>
    <col min="2" max="2" width="13.140625" style="1" customWidth="1"/>
    <col min="3" max="3" width="14.421875" style="1" customWidth="1"/>
    <col min="4" max="4" width="13.57421875" style="1" customWidth="1"/>
    <col min="5" max="5" width="11.8515625" style="1" customWidth="1"/>
    <col min="6" max="16384" width="9.140625" style="1" customWidth="1"/>
  </cols>
  <sheetData>
    <row r="1" spans="1:5" ht="30.75" customHeight="1">
      <c r="A1" s="36" t="s">
        <v>0</v>
      </c>
      <c r="B1" s="36"/>
      <c r="C1" s="36"/>
      <c r="D1" s="36"/>
      <c r="E1" s="36"/>
    </row>
    <row r="4" spans="1:5" ht="15">
      <c r="A4" s="37" t="s">
        <v>1</v>
      </c>
      <c r="B4" s="37"/>
      <c r="C4" s="37"/>
      <c r="D4" s="37"/>
      <c r="E4" s="37"/>
    </row>
    <row r="5" spans="1:5" ht="15">
      <c r="A5" s="37" t="s">
        <v>2</v>
      </c>
      <c r="B5" s="37"/>
      <c r="C5" s="37"/>
      <c r="D5" s="37"/>
      <c r="E5" s="37"/>
    </row>
    <row r="6" spans="1:5" ht="15">
      <c r="A6" s="2"/>
      <c r="B6" s="2"/>
      <c r="C6" s="2"/>
      <c r="D6" s="2"/>
      <c r="E6" s="2"/>
    </row>
    <row r="7" ht="15.75" thickBot="1">
      <c r="E7" s="3" t="s">
        <v>3</v>
      </c>
    </row>
    <row r="8" spans="1:5" ht="45.75" thickBot="1">
      <c r="A8" s="4"/>
      <c r="B8" s="5" t="s">
        <v>4</v>
      </c>
      <c r="C8" s="5" t="s">
        <v>5</v>
      </c>
      <c r="D8" s="6" t="s">
        <v>6</v>
      </c>
      <c r="E8" s="7" t="s">
        <v>7</v>
      </c>
    </row>
    <row r="9" spans="1:5" s="11" customFormat="1" ht="14.25">
      <c r="A9" s="8" t="s">
        <v>8</v>
      </c>
      <c r="B9" s="9">
        <v>16.81</v>
      </c>
      <c r="C9" s="9">
        <v>523761</v>
      </c>
      <c r="D9" s="9">
        <v>511549.86</v>
      </c>
      <c r="E9" s="10">
        <f>B9+C9-D9</f>
        <v>12227.950000000012</v>
      </c>
    </row>
    <row r="10" spans="1:5" ht="15">
      <c r="A10" s="12" t="s">
        <v>9</v>
      </c>
      <c r="B10" s="13"/>
      <c r="C10" s="13"/>
      <c r="D10" s="14"/>
      <c r="E10" s="15"/>
    </row>
    <row r="11" spans="1:5" ht="15">
      <c r="A11" s="16" t="s">
        <v>10</v>
      </c>
      <c r="B11" s="17"/>
      <c r="C11" s="17"/>
      <c r="D11" s="14">
        <v>421909.58999999997</v>
      </c>
      <c r="E11" s="15"/>
    </row>
    <row r="12" spans="1:5" ht="15">
      <c r="A12" s="16" t="s">
        <v>11</v>
      </c>
      <c r="B12" s="17"/>
      <c r="C12" s="17"/>
      <c r="D12" s="14">
        <v>89640.27</v>
      </c>
      <c r="E12" s="15"/>
    </row>
    <row r="13" spans="1:5" ht="15.75" thickBot="1">
      <c r="A13" s="18"/>
      <c r="B13" s="19"/>
      <c r="C13" s="19"/>
      <c r="D13" s="20"/>
      <c r="E13" s="21"/>
    </row>
    <row r="14" ht="15.75" thickBot="1"/>
    <row r="15" spans="1:5" ht="15">
      <c r="A15" s="22" t="s">
        <v>12</v>
      </c>
      <c r="B15" s="9">
        <v>3807.78</v>
      </c>
      <c r="C15" s="9">
        <v>121683</v>
      </c>
      <c r="D15" s="9">
        <v>125464.98999999999</v>
      </c>
      <c r="E15" s="10">
        <f>B15+C15-D15</f>
        <v>25.79000000000815</v>
      </c>
    </row>
    <row r="16" spans="1:5" ht="15">
      <c r="A16" s="12" t="s">
        <v>9</v>
      </c>
      <c r="B16" s="13"/>
      <c r="C16" s="13"/>
      <c r="D16" s="14"/>
      <c r="E16" s="15"/>
    </row>
    <row r="17" spans="1:5" ht="15">
      <c r="A17" s="16" t="s">
        <v>13</v>
      </c>
      <c r="B17" s="17"/>
      <c r="C17" s="17"/>
      <c r="D17" s="14">
        <v>88112.67</v>
      </c>
      <c r="E17" s="15"/>
    </row>
    <row r="18" spans="1:5" ht="15">
      <c r="A18" s="16" t="s">
        <v>11</v>
      </c>
      <c r="B18" s="17"/>
      <c r="C18" s="17"/>
      <c r="D18" s="14">
        <v>19329.98</v>
      </c>
      <c r="E18" s="15"/>
    </row>
    <row r="19" spans="1:5" ht="15">
      <c r="A19" s="16" t="s">
        <v>14</v>
      </c>
      <c r="B19" s="17"/>
      <c r="C19" s="17"/>
      <c r="D19" s="14">
        <v>6188.5</v>
      </c>
      <c r="E19" s="15"/>
    </row>
    <row r="20" spans="1:5" ht="15">
      <c r="A20" s="16" t="s">
        <v>15</v>
      </c>
      <c r="B20" s="17"/>
      <c r="C20" s="17"/>
      <c r="D20" s="23">
        <v>11833.84</v>
      </c>
      <c r="E20" s="24"/>
    </row>
    <row r="21" spans="1:5" ht="15.75" thickBot="1">
      <c r="A21" s="18"/>
      <c r="B21" s="19"/>
      <c r="C21" s="19"/>
      <c r="D21" s="20"/>
      <c r="E21" s="21"/>
    </row>
    <row r="22" ht="15.75" thickBot="1"/>
    <row r="23" spans="1:5" ht="15">
      <c r="A23" s="22" t="s">
        <v>16</v>
      </c>
      <c r="B23" s="9">
        <v>25912.27000000002</v>
      </c>
      <c r="C23" s="9">
        <f>2101+27313</f>
        <v>29414</v>
      </c>
      <c r="D23" s="9">
        <f>2101+47654.45</f>
        <v>49755.45</v>
      </c>
      <c r="E23" s="10">
        <f>B23+C23-D23</f>
        <v>5570.8200000000215</v>
      </c>
    </row>
    <row r="24" spans="1:5" ht="15">
      <c r="A24" s="12" t="s">
        <v>9</v>
      </c>
      <c r="B24" s="13"/>
      <c r="C24" s="13"/>
      <c r="D24" s="25"/>
      <c r="E24" s="15"/>
    </row>
    <row r="25" spans="1:5" ht="15">
      <c r="A25" s="16" t="s">
        <v>17</v>
      </c>
      <c r="B25" s="17"/>
      <c r="C25" s="17"/>
      <c r="D25" s="14">
        <v>15557.96</v>
      </c>
      <c r="E25" s="15"/>
    </row>
    <row r="26" spans="1:5" ht="15">
      <c r="A26" s="16" t="s">
        <v>11</v>
      </c>
      <c r="B26" s="17"/>
      <c r="C26" s="17"/>
      <c r="D26" s="14">
        <v>3422.76</v>
      </c>
      <c r="E26" s="15"/>
    </row>
    <row r="27" spans="1:5" ht="15">
      <c r="A27" s="26" t="s">
        <v>18</v>
      </c>
      <c r="B27" s="17"/>
      <c r="C27" s="17"/>
      <c r="D27" s="14">
        <v>3200</v>
      </c>
      <c r="E27" s="15"/>
    </row>
    <row r="28" spans="1:5" ht="15">
      <c r="A28" s="16" t="s">
        <v>19</v>
      </c>
      <c r="B28" s="17"/>
      <c r="C28" s="17"/>
      <c r="D28" s="14">
        <f>34.4+1376.16</f>
        <v>1410.5600000000002</v>
      </c>
      <c r="E28" s="15"/>
    </row>
    <row r="29" spans="1:5" ht="15">
      <c r="A29" s="16" t="s">
        <v>20</v>
      </c>
      <c r="B29" s="17"/>
      <c r="C29" s="17"/>
      <c r="D29" s="14">
        <v>17911.8</v>
      </c>
      <c r="E29" s="15"/>
    </row>
    <row r="30" spans="1:8" ht="15" customHeight="1">
      <c r="A30" s="26" t="s">
        <v>21</v>
      </c>
      <c r="B30" s="17"/>
      <c r="C30" s="17"/>
      <c r="D30" s="14">
        <v>450</v>
      </c>
      <c r="E30" s="15"/>
      <c r="H30" s="27"/>
    </row>
    <row r="31" spans="1:8" ht="15">
      <c r="A31" s="16" t="s">
        <v>22</v>
      </c>
      <c r="B31" s="17"/>
      <c r="C31" s="17"/>
      <c r="D31" s="14">
        <v>205.37</v>
      </c>
      <c r="E31" s="15"/>
      <c r="H31" s="27"/>
    </row>
    <row r="32" spans="1:8" ht="15">
      <c r="A32" s="16" t="s">
        <v>23</v>
      </c>
      <c r="B32" s="17"/>
      <c r="C32" s="17"/>
      <c r="D32" s="14">
        <v>480</v>
      </c>
      <c r="E32" s="15"/>
      <c r="H32" s="27"/>
    </row>
    <row r="33" spans="1:9" ht="15">
      <c r="A33" s="16" t="s">
        <v>24</v>
      </c>
      <c r="B33" s="17"/>
      <c r="C33" s="17"/>
      <c r="D33" s="14">
        <v>2140.24</v>
      </c>
      <c r="E33" s="15"/>
      <c r="H33" s="27"/>
      <c r="I33" s="27"/>
    </row>
    <row r="34" spans="1:9" ht="15">
      <c r="A34" s="16" t="s">
        <v>14</v>
      </c>
      <c r="B34" s="28"/>
      <c r="C34" s="28"/>
      <c r="D34" s="29">
        <v>2875.76</v>
      </c>
      <c r="E34" s="24"/>
      <c r="H34" s="27"/>
      <c r="I34" s="27"/>
    </row>
    <row r="35" spans="1:9" ht="15">
      <c r="A35" s="16" t="s">
        <v>25</v>
      </c>
      <c r="B35" s="28"/>
      <c r="C35" s="28"/>
      <c r="D35" s="29">
        <v>2101</v>
      </c>
      <c r="E35" s="24"/>
      <c r="H35" s="27"/>
      <c r="I35" s="27"/>
    </row>
    <row r="36" spans="1:5" ht="15.75" thickBot="1">
      <c r="A36" s="18"/>
      <c r="B36" s="19"/>
      <c r="C36" s="19"/>
      <c r="D36" s="20"/>
      <c r="E36" s="21"/>
    </row>
    <row r="37" ht="15.75" thickBot="1"/>
    <row r="38" spans="1:5" ht="15">
      <c r="A38" s="22" t="s">
        <v>26</v>
      </c>
      <c r="B38" s="9">
        <v>32148.989999999998</v>
      </c>
      <c r="C38" s="9">
        <v>7602.91</v>
      </c>
      <c r="D38" s="9">
        <v>1015.23</v>
      </c>
      <c r="E38" s="10">
        <f>B38+C38-D38</f>
        <v>38736.66999999999</v>
      </c>
    </row>
    <row r="39" spans="1:5" ht="15">
      <c r="A39" s="12" t="s">
        <v>9</v>
      </c>
      <c r="B39" s="13"/>
      <c r="C39" s="13"/>
      <c r="D39" s="13"/>
      <c r="E39" s="15"/>
    </row>
    <row r="40" spans="1:5" ht="15">
      <c r="A40" s="16" t="s">
        <v>27</v>
      </c>
      <c r="B40" s="13"/>
      <c r="C40" s="30">
        <v>5950</v>
      </c>
      <c r="D40" s="13"/>
      <c r="E40" s="15"/>
    </row>
    <row r="41" spans="1:5" ht="15">
      <c r="A41" s="16" t="s">
        <v>28</v>
      </c>
      <c r="B41" s="13"/>
      <c r="C41" s="30">
        <v>1652.91</v>
      </c>
      <c r="D41" s="13"/>
      <c r="E41" s="15"/>
    </row>
    <row r="42" spans="1:5" ht="15">
      <c r="A42" s="16" t="s">
        <v>20</v>
      </c>
      <c r="B42" s="31"/>
      <c r="C42" s="32"/>
      <c r="D42" s="29">
        <v>1015.23</v>
      </c>
      <c r="E42" s="24"/>
    </row>
    <row r="43" spans="1:5" ht="15.75" thickBot="1">
      <c r="A43" s="18"/>
      <c r="B43" s="19"/>
      <c r="C43" s="19"/>
      <c r="D43" s="19"/>
      <c r="E43" s="21"/>
    </row>
    <row r="44" ht="15.75" thickBot="1"/>
    <row r="45" spans="1:5" ht="29.25">
      <c r="A45" s="33" t="s">
        <v>29</v>
      </c>
      <c r="B45" s="9">
        <v>662.6</v>
      </c>
      <c r="C45" s="9">
        <v>632.44</v>
      </c>
      <c r="D45" s="9">
        <v>0</v>
      </c>
      <c r="E45" s="10">
        <f>B45+C45-D45</f>
        <v>1295.04</v>
      </c>
    </row>
    <row r="46" spans="1:5" ht="15">
      <c r="A46" s="12" t="s">
        <v>9</v>
      </c>
      <c r="B46" s="13"/>
      <c r="C46" s="13"/>
      <c r="D46" s="13"/>
      <c r="E46" s="15"/>
    </row>
    <row r="47" spans="1:5" ht="15">
      <c r="A47" s="16" t="s">
        <v>30</v>
      </c>
      <c r="B47" s="13"/>
      <c r="C47" s="30">
        <v>632.44</v>
      </c>
      <c r="D47" s="13"/>
      <c r="E47" s="15"/>
    </row>
    <row r="48" spans="1:5" ht="15.75" thickBot="1">
      <c r="A48" s="34"/>
      <c r="B48" s="19"/>
      <c r="C48" s="35"/>
      <c r="D48" s="19"/>
      <c r="E48" s="21"/>
    </row>
  </sheetData>
  <sheetProtection/>
  <mergeCells count="3">
    <mergeCell ref="A1:E1"/>
    <mergeCell ref="A4:E4"/>
    <mergeCell ref="A5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2017-12-07T08:00:16Z</dcterms:created>
  <dcterms:modified xsi:type="dcterms:W3CDTF">2017-12-07T08:06:36Z</dcterms:modified>
  <cp:category/>
  <cp:version/>
  <cp:contentType/>
  <cp:contentStatus/>
</cp:coreProperties>
</file>