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конец года 2020\"/>
    </mc:Choice>
  </mc:AlternateContent>
  <bookViews>
    <workbookView xWindow="0" yWindow="0" windowWidth="19200" windowHeight="7035" activeTab="2"/>
  </bookViews>
  <sheets>
    <sheet name="фін-госп.діяльність" sheetId="1" r:id="rId1"/>
    <sheet name="покращ.мат-тех.бази" sheetId="2" r:id="rId2"/>
    <sheet name="кап.та поточні ремонти" sheetId="3" r:id="rId3"/>
  </sheets>
  <calcPr calcId="152511"/>
</workbook>
</file>

<file path=xl/calcChain.xml><?xml version="1.0" encoding="utf-8"?>
<calcChain xmlns="http://schemas.openxmlformats.org/spreadsheetml/2006/main">
  <c r="D24" i="2" l="1"/>
  <c r="D13" i="2"/>
  <c r="D26" i="2" s="1"/>
  <c r="J8" i="3"/>
  <c r="B17" i="1"/>
</calcChain>
</file>

<file path=xl/sharedStrings.xml><?xml version="1.0" encoding="utf-8"?>
<sst xmlns="http://schemas.openxmlformats.org/spreadsheetml/2006/main" count="41" uniqueCount="37">
  <si>
    <t>Заробітна плата педагогічного персоналу з нарахуванням</t>
  </si>
  <si>
    <t>Заробітна плата технічного персоналу з нарахуванням</t>
  </si>
  <si>
    <t>Предмети, матеріали, обладнання та інвентар</t>
  </si>
  <si>
    <t>Медикаменти</t>
  </si>
  <si>
    <t>Продукти харчування 1-4 класи, пільгові категорії</t>
  </si>
  <si>
    <t>Оплата послуг (крім комунальних)</t>
  </si>
  <si>
    <t>Видатки на відрядження, оплата за курси підвищення кваліфікації</t>
  </si>
  <si>
    <t>Оплата послуг з водопостачання, електроенергії та теплопостачання</t>
  </si>
  <si>
    <t>Інші поточні видатки (екологічний податок)</t>
  </si>
  <si>
    <t>Підвіз школярів</t>
  </si>
  <si>
    <t>Придбання обладнання і предметів довгострокового користування</t>
  </si>
  <si>
    <t>КОШТИ ОТРИМАНІ ЯК ПЛАТА ЗА ПОСЛУГИ, ВСЬОГО</t>
  </si>
  <si>
    <t>КОШТИ ОТРИМАНІ ЗА ІНШИМИ ДЖЕРЕЛАМИ ВЛАСНИХ НАДХОДЖЕНЬ, ВСЬОГО</t>
  </si>
  <si>
    <t>РАЗОМ</t>
  </si>
  <si>
    <t>к-ть</t>
  </si>
  <si>
    <t>Комплекти шкільної мебелі: стільці, парти</t>
  </si>
  <si>
    <t>За рахунок коштів місцевого бюджету (коштів об'єднаної теріторіальної громади)</t>
  </si>
  <si>
    <t>Для НУШ (Згідно постанови КМУ від 04.04.2018 року №237 та розпорядженням КМУ від 18.12.2017 року №929-р, на засадах співфінансування коштів освітньої субвенції та коштів місцевого бюджету)</t>
  </si>
  <si>
    <t>сума, грн.</t>
  </si>
  <si>
    <t xml:space="preserve">Були проведені: </t>
  </si>
  <si>
    <t>ВСЬОГО:</t>
  </si>
  <si>
    <t xml:space="preserve">Матеріали для ремонту на суму </t>
  </si>
  <si>
    <t>Капітальний ремонт будівлі НВК Балтська ЗОШ 1-3 ст №2 гімназія</t>
  </si>
  <si>
    <t>Послуги с технічного нагляду</t>
  </si>
  <si>
    <t>Встановлення пожежної сигналізації</t>
  </si>
  <si>
    <t>Підключення до мережі інтернет</t>
  </si>
  <si>
    <t>Дидактичні матеріали</t>
  </si>
  <si>
    <t>Дошка пробкова</t>
  </si>
  <si>
    <t>Дошка маркерна</t>
  </si>
  <si>
    <t>Дошка</t>
  </si>
  <si>
    <t>Ноутбук DELL-3575/Windows 10Pro*64</t>
  </si>
  <si>
    <t>Комплект проектор Terco з проекційним екраном</t>
  </si>
  <si>
    <t>Комплект МФУ Epson+ламінатор</t>
  </si>
  <si>
    <t>Дидактичний матеріал</t>
  </si>
  <si>
    <t>Фінансово-господарча діяльність за період 01.06.2019 - 31.05.2020р.</t>
  </si>
  <si>
    <t>Покращення матеріально-технічної бази</t>
  </si>
  <si>
    <t>Капітальні та поточні ремонти будівлі НВК Балтська ЗОШ І-ІІІ ст №2 гімназія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</si>
</sst>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1" xfId="0" applyNumberFormat="1" applyBorder="1"/>
    <xf numFmtId="0" fontId="2" fillId="0" borderId="1" xfId="0" applyFont="1" applyBorder="1" applyAlignment="1">
      <alignment horizontal="left" indent="1"/>
    </xf>
    <xf numFmtId="0" fontId="0" fillId="0" borderId="1" xfId="0" applyBorder="1"/>
    <xf numFmtId="0" fontId="3" fillId="0" borderId="1" xfId="0" applyFont="1" applyFill="1" applyBorder="1" applyAlignment="1">
      <alignment horizontal="left" indent="1"/>
    </xf>
    <xf numFmtId="0" fontId="4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/>
    <xf numFmtId="0" fontId="4" fillId="0" borderId="1" xfId="0" applyFont="1" applyFill="1" applyBorder="1" applyAlignment="1">
      <alignment wrapText="1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4" fontId="1" fillId="0" borderId="1" xfId="0" applyNumberFormat="1" applyFont="1" applyBorder="1"/>
    <xf numFmtId="0" fontId="1" fillId="0" borderId="1" xfId="0" applyFont="1" applyBorder="1"/>
    <xf numFmtId="4" fontId="1" fillId="0" borderId="0" xfId="0" applyNumberFormat="1" applyFont="1"/>
    <xf numFmtId="0" fontId="2" fillId="0" borderId="1" xfId="0" applyFont="1" applyBorder="1" applyAlignment="1"/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7"/>
  <sheetViews>
    <sheetView workbookViewId="0">
      <selection activeCell="C1" sqref="C1"/>
    </sheetView>
  </sheetViews>
  <sheetFormatPr defaultRowHeight="15" x14ac:dyDescent="0.25"/>
  <cols>
    <col min="2" max="2" width="13.140625" customWidth="1"/>
    <col min="3" max="3" width="80" customWidth="1"/>
    <col min="4" max="4" width="11.42578125" bestFit="1" customWidth="1"/>
    <col min="258" max="258" width="13.140625" customWidth="1"/>
    <col min="259" max="259" width="80" customWidth="1"/>
    <col min="260" max="260" width="11.42578125" bestFit="1" customWidth="1"/>
    <col min="514" max="514" width="13.140625" customWidth="1"/>
    <col min="515" max="515" width="80" customWidth="1"/>
    <col min="516" max="516" width="11.42578125" bestFit="1" customWidth="1"/>
    <col min="770" max="770" width="13.140625" customWidth="1"/>
    <col min="771" max="771" width="80" customWidth="1"/>
    <col min="772" max="772" width="11.42578125" bestFit="1" customWidth="1"/>
    <col min="1026" max="1026" width="13.140625" customWidth="1"/>
    <col min="1027" max="1027" width="80" customWidth="1"/>
    <col min="1028" max="1028" width="11.42578125" bestFit="1" customWidth="1"/>
    <col min="1282" max="1282" width="13.140625" customWidth="1"/>
    <col min="1283" max="1283" width="80" customWidth="1"/>
    <col min="1284" max="1284" width="11.42578125" bestFit="1" customWidth="1"/>
    <col min="1538" max="1538" width="13.140625" customWidth="1"/>
    <col min="1539" max="1539" width="80" customWidth="1"/>
    <col min="1540" max="1540" width="11.42578125" bestFit="1" customWidth="1"/>
    <col min="1794" max="1794" width="13.140625" customWidth="1"/>
    <col min="1795" max="1795" width="80" customWidth="1"/>
    <col min="1796" max="1796" width="11.42578125" bestFit="1" customWidth="1"/>
    <col min="2050" max="2050" width="13.140625" customWidth="1"/>
    <col min="2051" max="2051" width="80" customWidth="1"/>
    <col min="2052" max="2052" width="11.42578125" bestFit="1" customWidth="1"/>
    <col min="2306" max="2306" width="13.140625" customWidth="1"/>
    <col min="2307" max="2307" width="80" customWidth="1"/>
    <col min="2308" max="2308" width="11.42578125" bestFit="1" customWidth="1"/>
    <col min="2562" max="2562" width="13.140625" customWidth="1"/>
    <col min="2563" max="2563" width="80" customWidth="1"/>
    <col min="2564" max="2564" width="11.42578125" bestFit="1" customWidth="1"/>
    <col min="2818" max="2818" width="13.140625" customWidth="1"/>
    <col min="2819" max="2819" width="80" customWidth="1"/>
    <col min="2820" max="2820" width="11.42578125" bestFit="1" customWidth="1"/>
    <col min="3074" max="3074" width="13.140625" customWidth="1"/>
    <col min="3075" max="3075" width="80" customWidth="1"/>
    <col min="3076" max="3076" width="11.42578125" bestFit="1" customWidth="1"/>
    <col min="3330" max="3330" width="13.140625" customWidth="1"/>
    <col min="3331" max="3331" width="80" customWidth="1"/>
    <col min="3332" max="3332" width="11.42578125" bestFit="1" customWidth="1"/>
    <col min="3586" max="3586" width="13.140625" customWidth="1"/>
    <col min="3587" max="3587" width="80" customWidth="1"/>
    <col min="3588" max="3588" width="11.42578125" bestFit="1" customWidth="1"/>
    <col min="3842" max="3842" width="13.140625" customWidth="1"/>
    <col min="3843" max="3843" width="80" customWidth="1"/>
    <col min="3844" max="3844" width="11.42578125" bestFit="1" customWidth="1"/>
    <col min="4098" max="4098" width="13.140625" customWidth="1"/>
    <col min="4099" max="4099" width="80" customWidth="1"/>
    <col min="4100" max="4100" width="11.42578125" bestFit="1" customWidth="1"/>
    <col min="4354" max="4354" width="13.140625" customWidth="1"/>
    <col min="4355" max="4355" width="80" customWidth="1"/>
    <col min="4356" max="4356" width="11.42578125" bestFit="1" customWidth="1"/>
    <col min="4610" max="4610" width="13.140625" customWidth="1"/>
    <col min="4611" max="4611" width="80" customWidth="1"/>
    <col min="4612" max="4612" width="11.42578125" bestFit="1" customWidth="1"/>
    <col min="4866" max="4866" width="13.140625" customWidth="1"/>
    <col min="4867" max="4867" width="80" customWidth="1"/>
    <col min="4868" max="4868" width="11.42578125" bestFit="1" customWidth="1"/>
    <col min="5122" max="5122" width="13.140625" customWidth="1"/>
    <col min="5123" max="5123" width="80" customWidth="1"/>
    <col min="5124" max="5124" width="11.42578125" bestFit="1" customWidth="1"/>
    <col min="5378" max="5378" width="13.140625" customWidth="1"/>
    <col min="5379" max="5379" width="80" customWidth="1"/>
    <col min="5380" max="5380" width="11.42578125" bestFit="1" customWidth="1"/>
    <col min="5634" max="5634" width="13.140625" customWidth="1"/>
    <col min="5635" max="5635" width="80" customWidth="1"/>
    <col min="5636" max="5636" width="11.42578125" bestFit="1" customWidth="1"/>
    <col min="5890" max="5890" width="13.140625" customWidth="1"/>
    <col min="5891" max="5891" width="80" customWidth="1"/>
    <col min="5892" max="5892" width="11.42578125" bestFit="1" customWidth="1"/>
    <col min="6146" max="6146" width="13.140625" customWidth="1"/>
    <col min="6147" max="6147" width="80" customWidth="1"/>
    <col min="6148" max="6148" width="11.42578125" bestFit="1" customWidth="1"/>
    <col min="6402" max="6402" width="13.140625" customWidth="1"/>
    <col min="6403" max="6403" width="80" customWidth="1"/>
    <col min="6404" max="6404" width="11.42578125" bestFit="1" customWidth="1"/>
    <col min="6658" max="6658" width="13.140625" customWidth="1"/>
    <col min="6659" max="6659" width="80" customWidth="1"/>
    <col min="6660" max="6660" width="11.42578125" bestFit="1" customWidth="1"/>
    <col min="6914" max="6914" width="13.140625" customWidth="1"/>
    <col min="6915" max="6915" width="80" customWidth="1"/>
    <col min="6916" max="6916" width="11.42578125" bestFit="1" customWidth="1"/>
    <col min="7170" max="7170" width="13.140625" customWidth="1"/>
    <col min="7171" max="7171" width="80" customWidth="1"/>
    <col min="7172" max="7172" width="11.42578125" bestFit="1" customWidth="1"/>
    <col min="7426" max="7426" width="13.140625" customWidth="1"/>
    <col min="7427" max="7427" width="80" customWidth="1"/>
    <col min="7428" max="7428" width="11.42578125" bestFit="1" customWidth="1"/>
    <col min="7682" max="7682" width="13.140625" customWidth="1"/>
    <col min="7683" max="7683" width="80" customWidth="1"/>
    <col min="7684" max="7684" width="11.42578125" bestFit="1" customWidth="1"/>
    <col min="7938" max="7938" width="13.140625" customWidth="1"/>
    <col min="7939" max="7939" width="80" customWidth="1"/>
    <col min="7940" max="7940" width="11.42578125" bestFit="1" customWidth="1"/>
    <col min="8194" max="8194" width="13.140625" customWidth="1"/>
    <col min="8195" max="8195" width="80" customWidth="1"/>
    <col min="8196" max="8196" width="11.42578125" bestFit="1" customWidth="1"/>
    <col min="8450" max="8450" width="13.140625" customWidth="1"/>
    <col min="8451" max="8451" width="80" customWidth="1"/>
    <col min="8452" max="8452" width="11.42578125" bestFit="1" customWidth="1"/>
    <col min="8706" max="8706" width="13.140625" customWidth="1"/>
    <col min="8707" max="8707" width="80" customWidth="1"/>
    <col min="8708" max="8708" width="11.42578125" bestFit="1" customWidth="1"/>
    <col min="8962" max="8962" width="13.140625" customWidth="1"/>
    <col min="8963" max="8963" width="80" customWidth="1"/>
    <col min="8964" max="8964" width="11.42578125" bestFit="1" customWidth="1"/>
    <col min="9218" max="9218" width="13.140625" customWidth="1"/>
    <col min="9219" max="9219" width="80" customWidth="1"/>
    <col min="9220" max="9220" width="11.42578125" bestFit="1" customWidth="1"/>
    <col min="9474" max="9474" width="13.140625" customWidth="1"/>
    <col min="9475" max="9475" width="80" customWidth="1"/>
    <col min="9476" max="9476" width="11.42578125" bestFit="1" customWidth="1"/>
    <col min="9730" max="9730" width="13.140625" customWidth="1"/>
    <col min="9731" max="9731" width="80" customWidth="1"/>
    <col min="9732" max="9732" width="11.42578125" bestFit="1" customWidth="1"/>
    <col min="9986" max="9986" width="13.140625" customWidth="1"/>
    <col min="9987" max="9987" width="80" customWidth="1"/>
    <col min="9988" max="9988" width="11.42578125" bestFit="1" customWidth="1"/>
    <col min="10242" max="10242" width="13.140625" customWidth="1"/>
    <col min="10243" max="10243" width="80" customWidth="1"/>
    <col min="10244" max="10244" width="11.42578125" bestFit="1" customWidth="1"/>
    <col min="10498" max="10498" width="13.140625" customWidth="1"/>
    <col min="10499" max="10499" width="80" customWidth="1"/>
    <col min="10500" max="10500" width="11.42578125" bestFit="1" customWidth="1"/>
    <col min="10754" max="10754" width="13.140625" customWidth="1"/>
    <col min="10755" max="10755" width="80" customWidth="1"/>
    <col min="10756" max="10756" width="11.42578125" bestFit="1" customWidth="1"/>
    <col min="11010" max="11010" width="13.140625" customWidth="1"/>
    <col min="11011" max="11011" width="80" customWidth="1"/>
    <col min="11012" max="11012" width="11.42578125" bestFit="1" customWidth="1"/>
    <col min="11266" max="11266" width="13.140625" customWidth="1"/>
    <col min="11267" max="11267" width="80" customWidth="1"/>
    <col min="11268" max="11268" width="11.42578125" bestFit="1" customWidth="1"/>
    <col min="11522" max="11522" width="13.140625" customWidth="1"/>
    <col min="11523" max="11523" width="80" customWidth="1"/>
    <col min="11524" max="11524" width="11.42578125" bestFit="1" customWidth="1"/>
    <col min="11778" max="11778" width="13.140625" customWidth="1"/>
    <col min="11779" max="11779" width="80" customWidth="1"/>
    <col min="11780" max="11780" width="11.42578125" bestFit="1" customWidth="1"/>
    <col min="12034" max="12034" width="13.140625" customWidth="1"/>
    <col min="12035" max="12035" width="80" customWidth="1"/>
    <col min="12036" max="12036" width="11.42578125" bestFit="1" customWidth="1"/>
    <col min="12290" max="12290" width="13.140625" customWidth="1"/>
    <col min="12291" max="12291" width="80" customWidth="1"/>
    <col min="12292" max="12292" width="11.42578125" bestFit="1" customWidth="1"/>
    <col min="12546" max="12546" width="13.140625" customWidth="1"/>
    <col min="12547" max="12547" width="80" customWidth="1"/>
    <col min="12548" max="12548" width="11.42578125" bestFit="1" customWidth="1"/>
    <col min="12802" max="12802" width="13.140625" customWidth="1"/>
    <col min="12803" max="12803" width="80" customWidth="1"/>
    <col min="12804" max="12804" width="11.42578125" bestFit="1" customWidth="1"/>
    <col min="13058" max="13058" width="13.140625" customWidth="1"/>
    <col min="13059" max="13059" width="80" customWidth="1"/>
    <col min="13060" max="13060" width="11.42578125" bestFit="1" customWidth="1"/>
    <col min="13314" max="13314" width="13.140625" customWidth="1"/>
    <col min="13315" max="13315" width="80" customWidth="1"/>
    <col min="13316" max="13316" width="11.42578125" bestFit="1" customWidth="1"/>
    <col min="13570" max="13570" width="13.140625" customWidth="1"/>
    <col min="13571" max="13571" width="80" customWidth="1"/>
    <col min="13572" max="13572" width="11.42578125" bestFit="1" customWidth="1"/>
    <col min="13826" max="13826" width="13.140625" customWidth="1"/>
    <col min="13827" max="13827" width="80" customWidth="1"/>
    <col min="13828" max="13828" width="11.42578125" bestFit="1" customWidth="1"/>
    <col min="14082" max="14082" width="13.140625" customWidth="1"/>
    <col min="14083" max="14083" width="80" customWidth="1"/>
    <col min="14084" max="14084" width="11.42578125" bestFit="1" customWidth="1"/>
    <col min="14338" max="14338" width="13.140625" customWidth="1"/>
    <col min="14339" max="14339" width="80" customWidth="1"/>
    <col min="14340" max="14340" width="11.42578125" bestFit="1" customWidth="1"/>
    <col min="14594" max="14594" width="13.140625" customWidth="1"/>
    <col min="14595" max="14595" width="80" customWidth="1"/>
    <col min="14596" max="14596" width="11.42578125" bestFit="1" customWidth="1"/>
    <col min="14850" max="14850" width="13.140625" customWidth="1"/>
    <col min="14851" max="14851" width="80" customWidth="1"/>
    <col min="14852" max="14852" width="11.42578125" bestFit="1" customWidth="1"/>
    <col min="15106" max="15106" width="13.140625" customWidth="1"/>
    <col min="15107" max="15107" width="80" customWidth="1"/>
    <col min="15108" max="15108" width="11.42578125" bestFit="1" customWidth="1"/>
    <col min="15362" max="15362" width="13.140625" customWidth="1"/>
    <col min="15363" max="15363" width="80" customWidth="1"/>
    <col min="15364" max="15364" width="11.42578125" bestFit="1" customWidth="1"/>
    <col min="15618" max="15618" width="13.140625" customWidth="1"/>
    <col min="15619" max="15619" width="80" customWidth="1"/>
    <col min="15620" max="15620" width="11.42578125" bestFit="1" customWidth="1"/>
    <col min="15874" max="15874" width="13.140625" customWidth="1"/>
    <col min="15875" max="15875" width="80" customWidth="1"/>
    <col min="15876" max="15876" width="11.42578125" bestFit="1" customWidth="1"/>
    <col min="16130" max="16130" width="13.140625" customWidth="1"/>
    <col min="16131" max="16131" width="80" customWidth="1"/>
    <col min="16132" max="16132" width="11.42578125" bestFit="1" customWidth="1"/>
  </cols>
  <sheetData>
    <row r="1" spans="2:3" x14ac:dyDescent="0.25">
      <c r="C1" t="s">
        <v>34</v>
      </c>
    </row>
    <row r="4" spans="2:3" x14ac:dyDescent="0.25">
      <c r="B4" s="1">
        <v>10284148.23</v>
      </c>
      <c r="C4" s="2" t="s">
        <v>0</v>
      </c>
    </row>
    <row r="5" spans="2:3" x14ac:dyDescent="0.25">
      <c r="B5" s="1">
        <v>2545549.12</v>
      </c>
      <c r="C5" s="2" t="s">
        <v>1</v>
      </c>
    </row>
    <row r="6" spans="2:3" x14ac:dyDescent="0.25">
      <c r="B6" s="1">
        <v>614562.78</v>
      </c>
      <c r="C6" s="2" t="s">
        <v>2</v>
      </c>
    </row>
    <row r="7" spans="2:3" x14ac:dyDescent="0.25">
      <c r="B7" s="1">
        <v>3857.45</v>
      </c>
      <c r="C7" s="2" t="s">
        <v>3</v>
      </c>
    </row>
    <row r="8" spans="2:3" x14ac:dyDescent="0.25">
      <c r="B8" s="1">
        <v>409918.22</v>
      </c>
      <c r="C8" s="2" t="s">
        <v>4</v>
      </c>
    </row>
    <row r="9" spans="2:3" x14ac:dyDescent="0.25">
      <c r="B9" s="1">
        <v>428951.33</v>
      </c>
      <c r="C9" s="2" t="s">
        <v>5</v>
      </c>
    </row>
    <row r="10" spans="2:3" x14ac:dyDescent="0.25">
      <c r="B10" s="1">
        <v>77260.12</v>
      </c>
      <c r="C10" s="2" t="s">
        <v>6</v>
      </c>
    </row>
    <row r="11" spans="2:3" x14ac:dyDescent="0.25">
      <c r="B11" s="1">
        <v>1248246.71</v>
      </c>
      <c r="C11" s="2" t="s">
        <v>7</v>
      </c>
    </row>
    <row r="12" spans="2:3" x14ac:dyDescent="0.25">
      <c r="B12" s="1">
        <v>12680.83</v>
      </c>
      <c r="C12" s="2" t="s">
        <v>8</v>
      </c>
    </row>
    <row r="13" spans="2:3" x14ac:dyDescent="0.25">
      <c r="B13" s="1">
        <v>12124</v>
      </c>
      <c r="C13" s="2" t="s">
        <v>9</v>
      </c>
    </row>
    <row r="14" spans="2:3" x14ac:dyDescent="0.25">
      <c r="B14" s="1">
        <v>63990</v>
      </c>
      <c r="C14" s="2" t="s">
        <v>10</v>
      </c>
    </row>
    <row r="15" spans="2:3" x14ac:dyDescent="0.25">
      <c r="B15" s="1">
        <v>121882.92</v>
      </c>
      <c r="C15" s="3" t="s">
        <v>11</v>
      </c>
    </row>
    <row r="16" spans="2:3" x14ac:dyDescent="0.25">
      <c r="B16" s="1">
        <v>12930.22</v>
      </c>
      <c r="C16" s="3" t="s">
        <v>12</v>
      </c>
    </row>
    <row r="17" spans="2:3" x14ac:dyDescent="0.25">
      <c r="B17" s="1">
        <f>SUM(B4:B16)</f>
        <v>15836101.930000002</v>
      </c>
      <c r="C17" s="4" t="s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activeCell="B1" sqref="B1"/>
    </sheetView>
  </sheetViews>
  <sheetFormatPr defaultRowHeight="15" x14ac:dyDescent="0.25"/>
  <cols>
    <col min="2" max="2" width="57.5703125" customWidth="1"/>
    <col min="3" max="3" width="15" customWidth="1"/>
    <col min="4" max="4" width="22.42578125" customWidth="1"/>
    <col min="5" max="5" width="13.140625" bestFit="1" customWidth="1"/>
    <col min="6" max="6" width="29.28515625" customWidth="1"/>
    <col min="7" max="7" width="17" customWidth="1"/>
    <col min="8" max="8" width="24.7109375" customWidth="1"/>
  </cols>
  <sheetData>
    <row r="1" spans="2:4" x14ac:dyDescent="0.25">
      <c r="B1" t="s">
        <v>35</v>
      </c>
    </row>
    <row r="2" spans="2:4" ht="51" customHeight="1" x14ac:dyDescent="0.25">
      <c r="B2" s="16" t="s">
        <v>17</v>
      </c>
      <c r="C2" s="16"/>
      <c r="D2" s="16"/>
    </row>
    <row r="3" spans="2:4" x14ac:dyDescent="0.25">
      <c r="B3" s="10"/>
      <c r="C3" s="10" t="s">
        <v>14</v>
      </c>
      <c r="D3" s="10" t="s">
        <v>18</v>
      </c>
    </row>
    <row r="4" spans="2:4" ht="15" customHeight="1" x14ac:dyDescent="0.25">
      <c r="B4" s="5" t="s">
        <v>26</v>
      </c>
      <c r="C4" s="6">
        <v>95</v>
      </c>
      <c r="D4" s="1">
        <v>28299</v>
      </c>
    </row>
    <row r="5" spans="2:4" ht="15" customHeight="1" x14ac:dyDescent="0.25">
      <c r="B5" s="5" t="s">
        <v>27</v>
      </c>
      <c r="C5" s="6">
        <v>3</v>
      </c>
      <c r="D5" s="1">
        <v>2370</v>
      </c>
    </row>
    <row r="6" spans="2:4" ht="15" customHeight="1" x14ac:dyDescent="0.25">
      <c r="B6" s="5" t="s">
        <v>28</v>
      </c>
      <c r="C6" s="6">
        <v>3</v>
      </c>
      <c r="D6" s="1">
        <v>3420</v>
      </c>
    </row>
    <row r="7" spans="2:4" ht="15" customHeight="1" x14ac:dyDescent="0.25">
      <c r="B7" s="5" t="s">
        <v>29</v>
      </c>
      <c r="C7" s="6">
        <v>5</v>
      </c>
      <c r="D7" s="1">
        <v>11490</v>
      </c>
    </row>
    <row r="8" spans="2:4" ht="15" customHeight="1" x14ac:dyDescent="0.25">
      <c r="B8" s="5" t="s">
        <v>30</v>
      </c>
      <c r="C8" s="6">
        <v>2</v>
      </c>
      <c r="D8" s="1">
        <v>22000</v>
      </c>
    </row>
    <row r="9" spans="2:4" ht="15" customHeight="1" x14ac:dyDescent="0.25">
      <c r="B9" s="15" t="s">
        <v>32</v>
      </c>
      <c r="C9" s="6">
        <v>3</v>
      </c>
      <c r="D9" s="1">
        <v>27000</v>
      </c>
    </row>
    <row r="10" spans="2:4" ht="15.75" x14ac:dyDescent="0.25">
      <c r="B10" s="5"/>
      <c r="C10" s="6"/>
      <c r="D10" s="1"/>
    </row>
    <row r="11" spans="2:4" ht="15.75" x14ac:dyDescent="0.25">
      <c r="B11" s="8"/>
      <c r="C11" s="6"/>
      <c r="D11" s="1"/>
    </row>
    <row r="12" spans="2:4" ht="15" customHeight="1" x14ac:dyDescent="0.25">
      <c r="B12" s="5"/>
      <c r="C12" s="6"/>
      <c r="D12" s="1"/>
    </row>
    <row r="13" spans="2:4" x14ac:dyDescent="0.25">
      <c r="B13" s="3"/>
      <c r="C13" s="3"/>
      <c r="D13" s="12">
        <f>SUM(D4:D12)</f>
        <v>94579</v>
      </c>
    </row>
    <row r="16" spans="2:4" ht="18" customHeight="1" x14ac:dyDescent="0.25">
      <c r="B16" s="16" t="s">
        <v>16</v>
      </c>
      <c r="C16" s="16"/>
      <c r="D16" s="16"/>
    </row>
    <row r="17" spans="2:4" x14ac:dyDescent="0.25">
      <c r="B17" s="10"/>
      <c r="C17" s="10" t="s">
        <v>14</v>
      </c>
      <c r="D17" s="10" t="s">
        <v>18</v>
      </c>
    </row>
    <row r="18" spans="2:4" ht="15.75" x14ac:dyDescent="0.25">
      <c r="B18" s="5" t="s">
        <v>15</v>
      </c>
      <c r="C18" s="6">
        <v>75</v>
      </c>
      <c r="D18" s="7">
        <v>120000</v>
      </c>
    </row>
    <row r="19" spans="2:4" ht="15.75" x14ac:dyDescent="0.25">
      <c r="B19" s="5" t="s">
        <v>30</v>
      </c>
      <c r="C19" s="6">
        <v>1</v>
      </c>
      <c r="D19" s="7">
        <v>11000</v>
      </c>
    </row>
    <row r="20" spans="2:4" ht="15.75" x14ac:dyDescent="0.25">
      <c r="B20" s="15" t="s">
        <v>31</v>
      </c>
      <c r="C20" s="6">
        <v>1</v>
      </c>
      <c r="D20" s="7">
        <v>18000</v>
      </c>
    </row>
    <row r="21" spans="2:4" ht="15.75" x14ac:dyDescent="0.25">
      <c r="B21" s="15" t="s">
        <v>33</v>
      </c>
      <c r="C21" s="6">
        <v>33</v>
      </c>
      <c r="D21" s="7">
        <v>14559</v>
      </c>
    </row>
    <row r="22" spans="2:4" ht="15.75" x14ac:dyDescent="0.25">
      <c r="B22" s="5"/>
      <c r="C22" s="6"/>
      <c r="D22" s="7"/>
    </row>
    <row r="23" spans="2:4" ht="15.75" x14ac:dyDescent="0.25">
      <c r="B23" s="5"/>
      <c r="C23" s="6"/>
      <c r="D23" s="7"/>
    </row>
    <row r="24" spans="2:4" x14ac:dyDescent="0.25">
      <c r="B24" s="13"/>
      <c r="C24" s="13"/>
      <c r="D24" s="12">
        <f>SUM(D18:D23)</f>
        <v>163559</v>
      </c>
    </row>
    <row r="26" spans="2:4" x14ac:dyDescent="0.25">
      <c r="C26" s="11" t="s">
        <v>20</v>
      </c>
      <c r="D26" s="14">
        <f>D13+D24</f>
        <v>258138</v>
      </c>
    </row>
  </sheetData>
  <mergeCells count="2">
    <mergeCell ref="B2:D2"/>
    <mergeCell ref="B16:D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"/>
  <sheetViews>
    <sheetView tabSelected="1" workbookViewId="0">
      <selection activeCell="L10" sqref="L10"/>
    </sheetView>
  </sheetViews>
  <sheetFormatPr defaultRowHeight="15" x14ac:dyDescent="0.25"/>
  <cols>
    <col min="2" max="2" width="9.140625" customWidth="1"/>
    <col min="10" max="10" width="11.42578125" bestFit="1" customWidth="1"/>
  </cols>
  <sheetData>
    <row r="1" spans="2:10" x14ac:dyDescent="0.25">
      <c r="B1" s="17" t="s">
        <v>36</v>
      </c>
      <c r="C1" s="17"/>
      <c r="D1" s="17"/>
      <c r="E1" s="17"/>
      <c r="F1" s="17"/>
      <c r="G1" s="17"/>
      <c r="H1" s="17"/>
      <c r="I1" s="17"/>
    </row>
    <row r="2" spans="2:10" x14ac:dyDescent="0.25">
      <c r="B2" s="11" t="s">
        <v>19</v>
      </c>
    </row>
    <row r="3" spans="2:10" x14ac:dyDescent="0.25">
      <c r="B3" t="s">
        <v>24</v>
      </c>
      <c r="J3" s="9">
        <v>125486.39999999999</v>
      </c>
    </row>
    <row r="4" spans="2:10" x14ac:dyDescent="0.25">
      <c r="B4" t="s">
        <v>23</v>
      </c>
      <c r="J4" s="9">
        <v>18232</v>
      </c>
    </row>
    <row r="5" spans="2:10" x14ac:dyDescent="0.25">
      <c r="B5" t="s">
        <v>22</v>
      </c>
      <c r="J5" s="9">
        <v>1460727</v>
      </c>
    </row>
    <row r="6" spans="2:10" x14ac:dyDescent="0.25">
      <c r="B6" t="s">
        <v>25</v>
      </c>
      <c r="J6" s="9">
        <v>152000</v>
      </c>
    </row>
    <row r="7" spans="2:10" x14ac:dyDescent="0.25">
      <c r="B7" t="s">
        <v>21</v>
      </c>
      <c r="J7" s="9">
        <v>129171</v>
      </c>
    </row>
    <row r="8" spans="2:10" x14ac:dyDescent="0.25">
      <c r="B8" s="11" t="s">
        <v>20</v>
      </c>
      <c r="J8" s="14">
        <f>SUM(J3:J7)</f>
        <v>1885616.4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фін-госп.діяльність</vt:lpstr>
      <vt:lpstr>покращ.мат-тех.бази</vt:lpstr>
      <vt:lpstr>кап.та поточні ремонти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Teacher</cp:lastModifiedBy>
  <dcterms:created xsi:type="dcterms:W3CDTF">2019-06-11T13:11:55Z</dcterms:created>
  <dcterms:modified xsi:type="dcterms:W3CDTF">2020-06-30T21:05:40Z</dcterms:modified>
</cp:coreProperties>
</file>